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G11" i="1"/>
  <c r="H11" i="1"/>
  <c r="I11" i="1"/>
  <c r="J11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<sst xmlns="http://schemas.openxmlformats.org/spreadsheetml/2006/main" count="47" uniqueCount="44">
  <si>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</si>
  <si>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</si>
  <si>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</si>
  <si>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</si>
  <si>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</si>
  <si>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</si>
  <si>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</si>
  <si>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</si>
  <si>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</si>
  <si>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</si>
  <si>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</si>
  <si>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</si>
  <si>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</si>
  <si>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</si>
  <si>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</si>
  <si>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</si>
  <si>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</si>
  <si>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</si>
  <si>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</si>
  <si>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</si>
  <si>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</si>
  <si>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</si>
  <si>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</si>
  <si>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</si>
  <si>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</si>
  <si>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</si>
  <si>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</si>
  <si>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жидкая </t>
  </si>
  <si>
    <t>200 / 5</t>
  </si>
  <si>
    <t xml:space="preserve">Чай с лимоном </t>
  </si>
  <si>
    <t xml:space="preserve">200 / 5 </t>
  </si>
  <si>
    <t xml:space="preserve">Хлеб пшеничный </t>
  </si>
  <si>
    <t xml:space="preserve">Хлеб урожайный </t>
  </si>
  <si>
    <t>Сыр (порциями)</t>
  </si>
  <si>
    <t xml:space="preserve">Яблоко </t>
  </si>
  <si>
    <t xml:space="preserve">Итого: </t>
  </si>
  <si>
    <t xml:space="preserve">Икра морковная </t>
  </si>
  <si>
    <t>Щи ихз свежей капусты с картофелем</t>
  </si>
  <si>
    <t>ТУ 030</t>
  </si>
  <si>
    <t xml:space="preserve">Фрикадельки из говядины с соусом </t>
  </si>
  <si>
    <t xml:space="preserve">Макаронные изделия отварные </t>
  </si>
  <si>
    <t xml:space="preserve">Кофейный напиток с молоком </t>
  </si>
  <si>
    <t>Итого: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</si>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</sst>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3" borderId="0" xfId="0" applyFill="1"/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L8" sqref="L8"/>
    </sheetView>
  </sheetViews>
  <sheetFormatPr defaultRowHeight="15" x14ac:dyDescent="0.25"/>
  <cols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44" t="s">
        <v>43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44613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2" x14ac:dyDescent="0.25">
      <c r="A4" s="4" t="s">
        <v>13</v>
      </c>
      <c r="B4" s="5" t="s">
        <v>14</v>
      </c>
      <c r="C4" s="25">
        <v>114</v>
      </c>
      <c r="D4" s="16" t="s">
        <v>27</v>
      </c>
      <c r="E4" s="29" t="s">
        <v>28</v>
      </c>
      <c r="F4" s="30">
        <v>25.02</v>
      </c>
      <c r="G4" s="29">
        <v>210.13</v>
      </c>
      <c r="H4" s="29">
        <v>5.12</v>
      </c>
      <c r="I4" s="29">
        <v>6.62</v>
      </c>
      <c r="J4" s="31">
        <v>32.61</v>
      </c>
    </row>
    <row r="5" spans="1:12" x14ac:dyDescent="0.25">
      <c r="A5" s="6"/>
      <c r="B5" s="2" t="s">
        <v>15</v>
      </c>
      <c r="C5" s="26">
        <v>294</v>
      </c>
      <c r="D5" s="17" t="s">
        <v>29</v>
      </c>
      <c r="E5" s="32" t="s">
        <v>30</v>
      </c>
      <c r="F5" s="33">
        <v>6</v>
      </c>
      <c r="G5" s="32">
        <v>61.62</v>
      </c>
      <c r="H5" s="32">
        <v>7.0000000000000007E-2</v>
      </c>
      <c r="I5" s="32">
        <v>0.01</v>
      </c>
      <c r="J5" s="34">
        <v>15.31</v>
      </c>
    </row>
    <row r="6" spans="1:12" x14ac:dyDescent="0.25">
      <c r="A6" s="6"/>
      <c r="B6" s="2" t="s">
        <v>16</v>
      </c>
      <c r="C6" s="26"/>
      <c r="D6" s="17" t="s">
        <v>31</v>
      </c>
      <c r="E6" s="32">
        <v>25</v>
      </c>
      <c r="F6" s="33">
        <v>2</v>
      </c>
      <c r="G6" s="32">
        <v>64.7</v>
      </c>
      <c r="H6" s="32">
        <v>1.97</v>
      </c>
      <c r="I6" s="32">
        <v>0.2</v>
      </c>
      <c r="J6" s="34">
        <v>13.3</v>
      </c>
    </row>
    <row r="7" spans="1:12" x14ac:dyDescent="0.25">
      <c r="A7" s="6"/>
      <c r="B7" s="3"/>
      <c r="C7" s="26"/>
      <c r="D7" s="17" t="s">
        <v>32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2" ht="15.75" thickBot="1" x14ac:dyDescent="0.3">
      <c r="A8" s="7"/>
      <c r="B8" s="8"/>
      <c r="C8" s="27">
        <v>366</v>
      </c>
      <c r="D8" s="18" t="s">
        <v>33</v>
      </c>
      <c r="E8" s="35">
        <v>20</v>
      </c>
      <c r="F8" s="36">
        <v>18</v>
      </c>
      <c r="G8" s="35">
        <v>72.8</v>
      </c>
      <c r="H8" s="35">
        <v>4.6399999999999997</v>
      </c>
      <c r="I8" s="35">
        <v>5.9</v>
      </c>
      <c r="J8" s="37">
        <v>0</v>
      </c>
    </row>
    <row r="9" spans="1:12" x14ac:dyDescent="0.25">
      <c r="A9" s="4" t="s">
        <v>17</v>
      </c>
      <c r="B9" s="10" t="s">
        <v>18</v>
      </c>
      <c r="C9" s="25"/>
      <c r="D9" s="16" t="s">
        <v>34</v>
      </c>
      <c r="E9" s="29">
        <v>200</v>
      </c>
      <c r="F9" s="30">
        <v>25.5</v>
      </c>
      <c r="G9" s="29">
        <v>47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3"/>
      <c r="C10" s="26"/>
      <c r="D10" s="17"/>
      <c r="E10" s="32"/>
      <c r="F10" s="33"/>
      <c r="G10" s="32"/>
      <c r="H10" s="32"/>
      <c r="I10" s="32"/>
      <c r="J10" s="34"/>
    </row>
    <row r="11" spans="1:12" ht="15.75" thickBot="1" x14ac:dyDescent="0.3">
      <c r="A11" s="7"/>
      <c r="B11" s="8"/>
      <c r="C11" s="27"/>
      <c r="D11" s="18" t="s">
        <v>35</v>
      </c>
      <c r="E11" s="35"/>
      <c r="F11" s="36">
        <f>SUM(F4:F10)</f>
        <v>78.52</v>
      </c>
      <c r="G11" s="35">
        <f t="shared" ref="G11:J11" si="0">G4+G5+G6+G7+G8+G9</f>
        <v>515.75</v>
      </c>
      <c r="H11" s="35">
        <f t="shared" si="0"/>
        <v>14.070000000000002</v>
      </c>
      <c r="I11" s="35">
        <f t="shared" si="0"/>
        <v>13.4</v>
      </c>
      <c r="J11" s="35">
        <f t="shared" si="0"/>
        <v>83.22</v>
      </c>
    </row>
    <row r="12" spans="1:12" x14ac:dyDescent="0.25">
      <c r="A12" s="6" t="s">
        <v>19</v>
      </c>
      <c r="B12" s="9" t="s">
        <v>20</v>
      </c>
      <c r="C12" s="28">
        <v>233</v>
      </c>
      <c r="D12" s="19" t="s">
        <v>36</v>
      </c>
      <c r="E12" s="38">
        <v>20</v>
      </c>
      <c r="F12" s="39">
        <v>6.4</v>
      </c>
      <c r="G12" s="38">
        <v>23.92</v>
      </c>
      <c r="H12" s="38">
        <v>0.45</v>
      </c>
      <c r="I12" s="38">
        <v>1.51</v>
      </c>
      <c r="J12" s="40">
        <v>2.72</v>
      </c>
    </row>
    <row r="13" spans="1:12" x14ac:dyDescent="0.25">
      <c r="A13" s="6"/>
      <c r="B13" s="2" t="s">
        <v>21</v>
      </c>
      <c r="C13" s="26">
        <v>55</v>
      </c>
      <c r="D13" s="17" t="s">
        <v>37</v>
      </c>
      <c r="E13" s="32" t="s">
        <v>28</v>
      </c>
      <c r="F13" s="33">
        <v>12</v>
      </c>
      <c r="G13" s="32">
        <v>114.35</v>
      </c>
      <c r="H13" s="32">
        <v>2.6</v>
      </c>
      <c r="I13" s="32">
        <v>7.82</v>
      </c>
      <c r="J13" s="34">
        <v>9.1199999999999992</v>
      </c>
    </row>
    <row r="14" spans="1:12" x14ac:dyDescent="0.25">
      <c r="A14" s="6"/>
      <c r="B14" s="2" t="s">
        <v>22</v>
      </c>
      <c r="C14" s="26" t="s">
        <v>38</v>
      </c>
      <c r="D14" s="17" t="s">
        <v>39</v>
      </c>
      <c r="E14" s="32">
        <v>100</v>
      </c>
      <c r="F14" s="33">
        <v>36.119999999999997</v>
      </c>
      <c r="G14" s="32">
        <v>153.79</v>
      </c>
      <c r="H14" s="32">
        <v>10.68</v>
      </c>
      <c r="I14" s="32">
        <v>9.9700000000000006</v>
      </c>
      <c r="J14" s="34">
        <v>5.33</v>
      </c>
      <c r="L14" s="23"/>
    </row>
    <row r="15" spans="1:12" x14ac:dyDescent="0.25">
      <c r="A15" s="6"/>
      <c r="B15" s="2" t="s">
        <v>23</v>
      </c>
      <c r="C15" s="26">
        <v>227</v>
      </c>
      <c r="D15" s="17" t="s">
        <v>40</v>
      </c>
      <c r="E15" s="32">
        <v>120</v>
      </c>
      <c r="F15" s="33">
        <v>9.8000000000000007</v>
      </c>
      <c r="G15" s="32">
        <v>168.9</v>
      </c>
      <c r="H15" s="32">
        <v>4.41</v>
      </c>
      <c r="I15" s="32">
        <v>4.2300000000000004</v>
      </c>
      <c r="J15" s="34">
        <v>28.26</v>
      </c>
    </row>
    <row r="16" spans="1:12" x14ac:dyDescent="0.25">
      <c r="A16" s="6"/>
      <c r="B16" s="2" t="s">
        <v>24</v>
      </c>
      <c r="C16" s="26">
        <v>287</v>
      </c>
      <c r="D16" s="17" t="s">
        <v>41</v>
      </c>
      <c r="E16" s="32">
        <v>200</v>
      </c>
      <c r="F16" s="33">
        <v>8</v>
      </c>
      <c r="G16" s="32">
        <v>89.32</v>
      </c>
      <c r="H16" s="32">
        <v>1.4</v>
      </c>
      <c r="I16" s="32">
        <v>1.6</v>
      </c>
      <c r="J16" s="34">
        <v>17.350000000000001</v>
      </c>
      <c r="L16" s="24"/>
    </row>
    <row r="17" spans="1:10" x14ac:dyDescent="0.25">
      <c r="A17" s="6"/>
      <c r="B17" s="2" t="s">
        <v>25</v>
      </c>
      <c r="C17" s="26"/>
      <c r="D17" s="17" t="s">
        <v>31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26</v>
      </c>
      <c r="C18" s="26"/>
      <c r="D18" s="17" t="s">
        <v>32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5"/>
      <c r="C19" s="15"/>
      <c r="D19" s="20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8" t="s">
        <v>42</v>
      </c>
      <c r="E20" s="35"/>
      <c r="F20" s="36">
        <v>78.52</v>
      </c>
      <c r="G20" s="35">
        <f t="shared" ref="G20:J20" si="1">G12+G13+G14+G15+G16+G17+G18</f>
        <v>739.18</v>
      </c>
      <c r="H20" s="35">
        <f t="shared" si="1"/>
        <v>25.35</v>
      </c>
      <c r="I20" s="35">
        <f t="shared" si="1"/>
        <v>25.8</v>
      </c>
      <c r="J20" s="35">
        <f t="shared" si="1"/>
        <v>101.58000000000001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2022-02-18T05:06:34Z</dcterms:modified>
</cp:coreProperties>
</file>